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heckCompatibility="1" defaultThemeVersion="124226"/>
  <bookViews>
    <workbookView xWindow="-120" yWindow="-120" windowWidth="29040" windowHeight="15840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1"/>
  <c r="D51"/>
  <c r="B26"/>
  <c r="D27"/>
  <c r="D5"/>
  <c r="B5"/>
  <c r="B6"/>
  <c r="D15"/>
  <c r="D6"/>
  <c r="C5" l="1"/>
  <c r="D10" l="1"/>
  <c r="D11"/>
  <c r="D12"/>
  <c r="D13"/>
  <c r="D14"/>
  <c r="D16"/>
  <c r="D17"/>
  <c r="D23"/>
  <c r="D24"/>
  <c r="D25"/>
  <c r="D29"/>
  <c r="D30"/>
  <c r="D31"/>
  <c r="D32"/>
  <c r="D34"/>
  <c r="D36"/>
  <c r="D38"/>
  <c r="D39"/>
  <c r="D40"/>
  <c r="D41"/>
  <c r="D42"/>
  <c r="D43"/>
  <c r="D44"/>
  <c r="D45"/>
  <c r="D47"/>
  <c r="D48"/>
  <c r="D49"/>
  <c r="D50"/>
  <c r="D54"/>
  <c r="D55"/>
  <c r="D56"/>
  <c r="D57"/>
  <c r="D58"/>
  <c r="D59"/>
  <c r="D60"/>
  <c r="B46"/>
  <c r="B37"/>
  <c r="D37" s="1"/>
  <c r="B15"/>
  <c r="B27" l="1"/>
  <c r="D19"/>
  <c r="B51" l="1"/>
</calcChain>
</file>

<file path=xl/sharedStrings.xml><?xml version="1.0" encoding="utf-8"?>
<sst xmlns="http://schemas.openxmlformats.org/spreadsheetml/2006/main" count="76" uniqueCount="76">
  <si>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</si>
  <si>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</si>
  <si>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</si>
  <si>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</si>
  <si>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</si>
  <si>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</si>
  <si>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</si>
  <si>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</si>
  <si>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</si>
  <si>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</si>
  <si>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</si>
  <si>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</si>
  <si>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</si>
  <si>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</si>
  <si>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</si>
  <si>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</si>
  <si>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</si>
  <si>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</si>
  <si>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</si>
  <si>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</si>
  <si>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</si>
  <si>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</si>
  <si>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</si>
  <si>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</si>
  <si>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</si>
  <si>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</si>
  <si>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</si>
  <si>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</si>
  <si>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</si>
  <si>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</si>
  <si>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</si>
  <si>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</si>
  <si>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</si>
  <si>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</si>
  <si>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</si>
  <si>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</si>
  <si>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</si>
  <si>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</si>
  <si>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</si>
  <si>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</si>
  <si>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</si>
  <si>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</si>
  <si>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</si>
  <si>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</si>
  <si>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</si>
  <si>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</si>
  <si>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</si>
  <si>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</si>
  <si>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</si>
  <si>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</si>
  <si>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</si>
  <si>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</si>
  <si>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</si>
  <si>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</si>
  <si>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</si>
  <si>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BG8-3</t>
  </si>
  <si>
    <t>BG8-2</t>
  </si>
  <si>
    <t>BG8-1</t>
  </si>
  <si>
    <t>BG8-4</t>
  </si>
  <si>
    <t>BG8-5</t>
  </si>
  <si>
    <t>BG8-6</t>
  </si>
  <si>
    <t>EC-8</t>
  </si>
  <si>
    <t>BG8-7</t>
  </si>
  <si>
    <t>BG8-9</t>
  </si>
  <si>
    <t>BG8-11</t>
  </si>
  <si>
    <t>BG8-10</t>
  </si>
  <si>
    <t>BG8-12</t>
  </si>
  <si>
    <t>BG8-13</t>
  </si>
  <si>
    <t>BG8-112</t>
  </si>
  <si>
    <t>BG8-14</t>
  </si>
  <si>
    <t>BG8-15</t>
  </si>
  <si>
    <t>BG8-16</t>
  </si>
  <si>
    <t>BG8-17</t>
  </si>
  <si>
    <t>LCP  NORMA AYDE LOPEZ ANDRADE</t>
  </si>
  <si>
    <t xml:space="preserve">DIRECTOR GENERAL DE ADMINISTRACION </t>
  </si>
  <si>
    <t>Del 01 Enero  al 30 Septiembre 2019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</si>
</sst>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1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3" fontId="0" fillId="0" borderId="0" xfId="1" applyFont="1"/>
    <xf numFmtId="43" fontId="1" fillId="3" borderId="9" xfId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3" fontId="1" fillId="3" borderId="10" xfId="1" applyFont="1" applyFill="1" applyBorder="1" applyAlignment="1">
      <alignment horizontal="justify" vertical="center" wrapText="1"/>
    </xf>
    <xf numFmtId="0" fontId="1" fillId="3" borderId="10" xfId="0" applyFont="1" applyFill="1" applyBorder="1" applyAlignment="1">
      <alignment horizontal="justify" vertical="center" wrapText="1"/>
    </xf>
    <xf numFmtId="43" fontId="1" fillId="3" borderId="10" xfId="0" applyNumberFormat="1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43" fontId="3" fillId="3" borderId="10" xfId="0" applyNumberFormat="1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43" fontId="2" fillId="3" borderId="10" xfId="1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3" fontId="1" fillId="3" borderId="11" xfId="0" applyNumberFormat="1" applyFont="1" applyFill="1" applyBorder="1" applyAlignment="1">
      <alignment horizontal="justify" vertical="center" wrapText="1"/>
    </xf>
    <xf numFmtId="43" fontId="1" fillId="0" borderId="10" xfId="0" applyNumberFormat="1" applyFont="1" applyFill="1" applyBorder="1" applyAlignment="1">
      <alignment horizontal="justify" vertical="center" wrapText="1"/>
    </xf>
    <xf numFmtId="43" fontId="3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/>
    <xf numFmtId="43" fontId="7" fillId="4" borderId="12" xfId="1" applyFont="1" applyFill="1" applyBorder="1"/>
    <xf numFmtId="0" fontId="8" fillId="4" borderId="12" xfId="0" applyFont="1" applyFill="1" applyBorder="1"/>
    <xf numFmtId="0" fontId="5" fillId="0" borderId="0" xfId="0" applyFont="1" applyBorder="1" applyAlignment="1">
      <alignment wrapText="1"/>
    </xf>
    <xf numFmtId="0" fontId="0" fillId="0" borderId="4" xfId="0" applyBorder="1"/>
    <xf numFmtId="0" fontId="0" fillId="0" borderId="0" xfId="0" applyBorder="1"/>
    <xf numFmtId="43" fontId="5" fillId="0" borderId="0" xfId="1" applyFont="1"/>
    <xf numFmtId="43" fontId="5" fillId="0" borderId="0" xfId="0" applyNumberFormat="1" applyFont="1"/>
    <xf numFmtId="0" fontId="8" fillId="4" borderId="13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7" fillId="4" borderId="12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110" zoomScaleNormal="110" workbookViewId="0">
      <selection activeCell="F16" sqref="F16"/>
    </sheetView>
  </sheetViews>
  <sheetFormatPr baseColWidth="10" defaultColWidth="33.28515625" defaultRowHeight="15"/>
  <cols>
    <col min="1" max="1" width="59.5703125" style="5" customWidth="1"/>
    <col min="2" max="2" width="18.42578125" style="6" customWidth="1"/>
    <col min="3" max="3" width="13" hidden="1" customWidth="1"/>
    <col min="4" max="4" width="18.5703125" customWidth="1"/>
    <col min="5" max="5" width="5.42578125" hidden="1" customWidth="1"/>
  </cols>
  <sheetData>
    <row r="1" spans="1:5" ht="18.75">
      <c r="A1" s="32" t="s">
        <v>54</v>
      </c>
      <c r="B1" s="33"/>
      <c r="C1" s="33"/>
      <c r="D1" s="34"/>
      <c r="E1" s="22" t="s">
        <v>61</v>
      </c>
    </row>
    <row r="2" spans="1:5">
      <c r="A2" s="35" t="s">
        <v>0</v>
      </c>
      <c r="B2" s="36"/>
      <c r="C2" s="36"/>
      <c r="D2" s="37"/>
    </row>
    <row r="3" spans="1:5" ht="15.75" thickBot="1">
      <c r="A3" s="38" t="s">
        <v>75</v>
      </c>
      <c r="B3" s="39"/>
      <c r="C3" s="39"/>
      <c r="D3" s="40"/>
    </row>
    <row r="4" spans="1:5">
      <c r="A4" s="1"/>
      <c r="B4" s="7" t="s">
        <v>1</v>
      </c>
      <c r="C4" s="8"/>
      <c r="D4" s="8" t="s">
        <v>2</v>
      </c>
    </row>
    <row r="5" spans="1:5">
      <c r="A5" s="1" t="s">
        <v>3</v>
      </c>
      <c r="B5" s="28">
        <f>B6</f>
        <v>2834120</v>
      </c>
      <c r="C5" s="9" t="e">
        <f t="shared" ref="C5" si="0">C6+C15</f>
        <v>#VALUE!</v>
      </c>
      <c r="D5" s="29">
        <f>D6+D15</f>
        <v>17827674</v>
      </c>
    </row>
    <row r="6" spans="1:5">
      <c r="A6" s="2" t="s">
        <v>4</v>
      </c>
      <c r="B6" s="9">
        <f>+B15</f>
        <v>2834120</v>
      </c>
      <c r="C6" s="10" t="s">
        <v>58</v>
      </c>
      <c r="D6" s="9">
        <f>SUM(D7:D9)</f>
        <v>11240286</v>
      </c>
    </row>
    <row r="7" spans="1:5">
      <c r="A7" s="3" t="s">
        <v>5</v>
      </c>
      <c r="B7" s="12"/>
      <c r="C7" s="13" t="s">
        <v>57</v>
      </c>
      <c r="D7" s="21">
        <v>7678768</v>
      </c>
    </row>
    <row r="8" spans="1:5">
      <c r="A8" s="3" t="s">
        <v>6</v>
      </c>
      <c r="B8" s="12"/>
      <c r="C8" s="13" t="s">
        <v>56</v>
      </c>
      <c r="D8" s="21">
        <v>2966144</v>
      </c>
    </row>
    <row r="9" spans="1:5">
      <c r="A9" s="3" t="s">
        <v>7</v>
      </c>
      <c r="B9" s="12"/>
      <c r="C9" s="13" t="s">
        <v>55</v>
      </c>
      <c r="D9" s="21">
        <v>595374</v>
      </c>
    </row>
    <row r="10" spans="1:5">
      <c r="A10" s="3" t="s">
        <v>8</v>
      </c>
      <c r="B10" s="12">
        <v>0</v>
      </c>
      <c r="C10" s="10"/>
      <c r="D10" s="20">
        <f t="shared" ref="D10:D60" si="1">B10</f>
        <v>0</v>
      </c>
    </row>
    <row r="11" spans="1:5">
      <c r="A11" s="3" t="s">
        <v>9</v>
      </c>
      <c r="B11" s="12">
        <v>0</v>
      </c>
      <c r="C11" s="10"/>
      <c r="D11" s="20">
        <f t="shared" si="1"/>
        <v>0</v>
      </c>
    </row>
    <row r="12" spans="1:5">
      <c r="A12" s="3" t="s">
        <v>10</v>
      </c>
      <c r="B12" s="12">
        <v>0</v>
      </c>
      <c r="C12" s="10"/>
      <c r="D12" s="20">
        <f t="shared" si="1"/>
        <v>0</v>
      </c>
    </row>
    <row r="13" spans="1:5">
      <c r="A13" s="3" t="s">
        <v>11</v>
      </c>
      <c r="B13" s="12">
        <v>0</v>
      </c>
      <c r="C13" s="13"/>
      <c r="D13" s="21">
        <f t="shared" si="1"/>
        <v>0</v>
      </c>
    </row>
    <row r="14" spans="1:5">
      <c r="A14" s="1"/>
      <c r="B14" s="9"/>
      <c r="C14" s="10"/>
      <c r="D14" s="20">
        <f t="shared" si="1"/>
        <v>0</v>
      </c>
    </row>
    <row r="15" spans="1:5">
      <c r="A15" s="2" t="s">
        <v>12</v>
      </c>
      <c r="B15" s="11">
        <f>B19+B21+B24</f>
        <v>2834120</v>
      </c>
      <c r="C15" s="15"/>
      <c r="D15" s="20">
        <f>SUM(D16:D25)</f>
        <v>6587388</v>
      </c>
    </row>
    <row r="16" spans="1:5">
      <c r="A16" s="3" t="s">
        <v>13</v>
      </c>
      <c r="B16" s="12">
        <v>0</v>
      </c>
      <c r="C16" s="10"/>
      <c r="D16" s="20">
        <f t="shared" si="1"/>
        <v>0</v>
      </c>
    </row>
    <row r="17" spans="1:4">
      <c r="A17" s="3" t="s">
        <v>14</v>
      </c>
      <c r="B17" s="12">
        <v>0</v>
      </c>
      <c r="C17" s="10"/>
      <c r="D17" s="20">
        <f t="shared" si="1"/>
        <v>0</v>
      </c>
    </row>
    <row r="18" spans="1:4">
      <c r="A18" s="3" t="s">
        <v>15</v>
      </c>
      <c r="B18" s="12">
        <v>0</v>
      </c>
      <c r="C18" s="10"/>
      <c r="D18" s="21">
        <v>6434518</v>
      </c>
    </row>
    <row r="19" spans="1:4">
      <c r="A19" s="3" t="s">
        <v>16</v>
      </c>
      <c r="B19" s="12"/>
      <c r="C19" s="13" t="s">
        <v>59</v>
      </c>
      <c r="D19" s="21">
        <f t="shared" si="1"/>
        <v>0</v>
      </c>
    </row>
    <row r="20" spans="1:4">
      <c r="A20" s="3" t="s">
        <v>17</v>
      </c>
      <c r="B20" s="12"/>
      <c r="C20" s="13"/>
      <c r="D20" s="21">
        <v>102298</v>
      </c>
    </row>
    <row r="21" spans="1:4">
      <c r="A21" s="3" t="s">
        <v>18</v>
      </c>
      <c r="B21" s="12">
        <v>2834120</v>
      </c>
      <c r="C21" s="13" t="s">
        <v>60</v>
      </c>
      <c r="D21" s="21"/>
    </row>
    <row r="22" spans="1:4">
      <c r="A22" s="3" t="s">
        <v>19</v>
      </c>
      <c r="B22" s="12"/>
      <c r="C22" s="13"/>
      <c r="D22" s="21">
        <v>50572</v>
      </c>
    </row>
    <row r="23" spans="1:4">
      <c r="A23" s="3" t="s">
        <v>20</v>
      </c>
      <c r="B23" s="12"/>
      <c r="C23" s="13"/>
      <c r="D23" s="21">
        <f t="shared" si="1"/>
        <v>0</v>
      </c>
    </row>
    <row r="24" spans="1:4">
      <c r="A24" s="3" t="s">
        <v>21</v>
      </c>
      <c r="B24" s="12"/>
      <c r="C24" s="13" t="s">
        <v>62</v>
      </c>
      <c r="D24" s="21">
        <f t="shared" si="1"/>
        <v>0</v>
      </c>
    </row>
    <row r="25" spans="1:4">
      <c r="A25" s="1"/>
      <c r="B25" s="9"/>
      <c r="C25" s="10"/>
      <c r="D25" s="20">
        <f t="shared" si="1"/>
        <v>0</v>
      </c>
    </row>
    <row r="26" spans="1:4">
      <c r="A26" s="1" t="s">
        <v>22</v>
      </c>
      <c r="B26" s="9">
        <f>B27+B37</f>
        <v>96635463</v>
      </c>
      <c r="C26" s="10" t="s">
        <v>69</v>
      </c>
      <c r="D26" s="20"/>
    </row>
    <row r="27" spans="1:4" ht="29.25" customHeight="1">
      <c r="A27" s="2" t="s">
        <v>23</v>
      </c>
      <c r="B27" s="11">
        <f>B28+B34+B35</f>
        <v>96635463</v>
      </c>
      <c r="C27" s="10" t="s">
        <v>66</v>
      </c>
      <c r="D27" s="20">
        <f>D33</f>
        <v>80000</v>
      </c>
    </row>
    <row r="28" spans="1:4" ht="18" customHeight="1">
      <c r="A28" s="3" t="s">
        <v>24</v>
      </c>
      <c r="B28" s="12">
        <v>54826333</v>
      </c>
      <c r="C28" s="13" t="s">
        <v>63</v>
      </c>
      <c r="D28" s="21"/>
    </row>
    <row r="29" spans="1:4">
      <c r="A29" s="3" t="s">
        <v>25</v>
      </c>
      <c r="B29" s="12">
        <v>0</v>
      </c>
      <c r="C29" s="10"/>
      <c r="D29" s="20">
        <f t="shared" si="1"/>
        <v>0</v>
      </c>
    </row>
    <row r="30" spans="1:4">
      <c r="A30" s="3" t="s">
        <v>26</v>
      </c>
      <c r="B30" s="12">
        <v>0</v>
      </c>
      <c r="C30" s="10"/>
      <c r="D30" s="20">
        <f t="shared" si="1"/>
        <v>0</v>
      </c>
    </row>
    <row r="31" spans="1:4">
      <c r="A31" s="3" t="s">
        <v>27</v>
      </c>
      <c r="B31" s="12">
        <v>0</v>
      </c>
      <c r="C31" s="10"/>
      <c r="D31" s="20">
        <f t="shared" si="1"/>
        <v>0</v>
      </c>
    </row>
    <row r="32" spans="1:4">
      <c r="A32" s="3" t="s">
        <v>28</v>
      </c>
      <c r="B32" s="12">
        <v>0</v>
      </c>
      <c r="C32" s="10"/>
      <c r="D32" s="20">
        <f t="shared" si="1"/>
        <v>0</v>
      </c>
    </row>
    <row r="33" spans="1:4" ht="25.5">
      <c r="A33" s="3" t="s">
        <v>29</v>
      </c>
      <c r="B33" s="12">
        <v>0</v>
      </c>
      <c r="C33" s="10"/>
      <c r="D33" s="20">
        <v>80000</v>
      </c>
    </row>
    <row r="34" spans="1:4">
      <c r="A34" s="3" t="s">
        <v>30</v>
      </c>
      <c r="B34" s="12"/>
      <c r="C34" s="13" t="s">
        <v>65</v>
      </c>
      <c r="D34" s="21">
        <f t="shared" si="1"/>
        <v>0</v>
      </c>
    </row>
    <row r="35" spans="1:4">
      <c r="A35" s="3" t="s">
        <v>31</v>
      </c>
      <c r="B35" s="12">
        <v>41809130</v>
      </c>
      <c r="C35" s="13" t="s">
        <v>64</v>
      </c>
      <c r="D35" s="21"/>
    </row>
    <row r="36" spans="1:4">
      <c r="A36" s="1"/>
      <c r="B36" s="9"/>
      <c r="C36" s="10"/>
      <c r="D36" s="20">
        <f t="shared" si="1"/>
        <v>0</v>
      </c>
    </row>
    <row r="37" spans="1:4">
      <c r="A37" s="2" t="s">
        <v>32</v>
      </c>
      <c r="B37" s="11">
        <f>B43</f>
        <v>0</v>
      </c>
      <c r="C37" s="10" t="s">
        <v>67</v>
      </c>
      <c r="D37" s="20">
        <f t="shared" si="1"/>
        <v>0</v>
      </c>
    </row>
    <row r="38" spans="1:4">
      <c r="A38" s="3" t="s">
        <v>33</v>
      </c>
      <c r="B38" s="12">
        <v>0</v>
      </c>
      <c r="C38" s="10"/>
      <c r="D38" s="20">
        <f t="shared" si="1"/>
        <v>0</v>
      </c>
    </row>
    <row r="39" spans="1:4">
      <c r="A39" s="3" t="s">
        <v>34</v>
      </c>
      <c r="B39" s="12">
        <v>0</v>
      </c>
      <c r="C39" s="10"/>
      <c r="D39" s="11">
        <f t="shared" si="1"/>
        <v>0</v>
      </c>
    </row>
    <row r="40" spans="1:4">
      <c r="A40" s="3" t="s">
        <v>35</v>
      </c>
      <c r="B40" s="12">
        <v>0</v>
      </c>
      <c r="C40" s="10"/>
      <c r="D40" s="11">
        <f t="shared" si="1"/>
        <v>0</v>
      </c>
    </row>
    <row r="41" spans="1:4">
      <c r="A41" s="3" t="s">
        <v>36</v>
      </c>
      <c r="B41" s="12">
        <v>0</v>
      </c>
      <c r="C41" s="10"/>
      <c r="D41" s="11">
        <f t="shared" si="1"/>
        <v>0</v>
      </c>
    </row>
    <row r="42" spans="1:4" ht="25.5">
      <c r="A42" s="3" t="s">
        <v>37</v>
      </c>
      <c r="B42" s="12">
        <v>0</v>
      </c>
      <c r="C42" s="10"/>
      <c r="D42" s="11">
        <f t="shared" si="1"/>
        <v>0</v>
      </c>
    </row>
    <row r="43" spans="1:4">
      <c r="A43" s="3" t="s">
        <v>38</v>
      </c>
      <c r="B43" s="14">
        <v>0</v>
      </c>
      <c r="C43" s="13" t="s">
        <v>68</v>
      </c>
      <c r="D43" s="14">
        <f t="shared" si="1"/>
        <v>0</v>
      </c>
    </row>
    <row r="44" spans="1:4">
      <c r="A44" s="1"/>
      <c r="B44" s="9"/>
      <c r="C44" s="10"/>
      <c r="D44" s="11">
        <f t="shared" si="1"/>
        <v>0</v>
      </c>
    </row>
    <row r="45" spans="1:4">
      <c r="A45" s="1" t="s">
        <v>39</v>
      </c>
      <c r="B45" s="9"/>
      <c r="C45" s="10"/>
      <c r="D45" s="11">
        <f t="shared" si="1"/>
        <v>0</v>
      </c>
    </row>
    <row r="46" spans="1:4">
      <c r="A46" s="2" t="s">
        <v>40</v>
      </c>
      <c r="B46" s="11">
        <f>B47</f>
        <v>0</v>
      </c>
      <c r="C46" s="15" t="s">
        <v>71</v>
      </c>
      <c r="D46" s="11">
        <f>D51</f>
        <v>81561909</v>
      </c>
    </row>
    <row r="47" spans="1:4">
      <c r="A47" s="3" t="s">
        <v>41</v>
      </c>
      <c r="B47" s="12">
        <v>0</v>
      </c>
      <c r="C47" s="13" t="s">
        <v>70</v>
      </c>
      <c r="D47" s="14">
        <f t="shared" si="1"/>
        <v>0</v>
      </c>
    </row>
    <row r="48" spans="1:4">
      <c r="A48" s="3" t="s">
        <v>42</v>
      </c>
      <c r="B48" s="12">
        <v>0</v>
      </c>
      <c r="C48" s="13"/>
      <c r="D48" s="11">
        <f t="shared" si="1"/>
        <v>0</v>
      </c>
    </row>
    <row r="49" spans="1:8">
      <c r="A49" s="3" t="s">
        <v>43</v>
      </c>
      <c r="B49" s="12">
        <v>0</v>
      </c>
      <c r="C49" s="10"/>
      <c r="D49" s="11">
        <f t="shared" si="1"/>
        <v>0</v>
      </c>
    </row>
    <row r="50" spans="1:8">
      <c r="A50" s="1"/>
      <c r="B50" s="9"/>
      <c r="C50" s="10"/>
      <c r="D50" s="11">
        <f t="shared" si="1"/>
        <v>0</v>
      </c>
    </row>
    <row r="51" spans="1:8">
      <c r="A51" s="2" t="s">
        <v>44</v>
      </c>
      <c r="B51" s="16">
        <f>B52</f>
        <v>0</v>
      </c>
      <c r="C51" s="15"/>
      <c r="D51" s="11">
        <f>D52+D53</f>
        <v>81561909</v>
      </c>
    </row>
    <row r="52" spans="1:8">
      <c r="A52" s="3" t="s">
        <v>45</v>
      </c>
      <c r="B52" s="12">
        <v>0</v>
      </c>
      <c r="C52" s="13" t="s">
        <v>72</v>
      </c>
      <c r="D52" s="14">
        <v>23224511</v>
      </c>
    </row>
    <row r="53" spans="1:8">
      <c r="A53" s="3" t="s">
        <v>46</v>
      </c>
      <c r="B53" s="12">
        <v>0</v>
      </c>
      <c r="C53" s="13"/>
      <c r="D53" s="14">
        <v>58337398</v>
      </c>
    </row>
    <row r="54" spans="1:8">
      <c r="A54" s="3" t="s">
        <v>47</v>
      </c>
      <c r="B54" s="12">
        <v>0</v>
      </c>
      <c r="C54" s="13"/>
      <c r="D54" s="11">
        <f t="shared" si="1"/>
        <v>0</v>
      </c>
    </row>
    <row r="55" spans="1:8">
      <c r="A55" s="3" t="s">
        <v>48</v>
      </c>
      <c r="B55" s="12">
        <v>0</v>
      </c>
      <c r="C55" s="10"/>
      <c r="D55" s="11">
        <f t="shared" si="1"/>
        <v>0</v>
      </c>
    </row>
    <row r="56" spans="1:8">
      <c r="A56" s="3" t="s">
        <v>49</v>
      </c>
      <c r="B56" s="12">
        <v>0</v>
      </c>
      <c r="C56" s="13"/>
      <c r="D56" s="11">
        <f t="shared" si="1"/>
        <v>0</v>
      </c>
    </row>
    <row r="57" spans="1:8">
      <c r="A57" s="1"/>
      <c r="B57" s="9"/>
      <c r="C57" s="10"/>
      <c r="D57" s="11">
        <f t="shared" si="1"/>
        <v>0</v>
      </c>
    </row>
    <row r="58" spans="1:8" ht="25.5">
      <c r="A58" s="2" t="s">
        <v>50</v>
      </c>
      <c r="B58" s="16">
        <v>0</v>
      </c>
      <c r="C58" s="15"/>
      <c r="D58" s="11">
        <f t="shared" si="1"/>
        <v>0</v>
      </c>
    </row>
    <row r="59" spans="1:8">
      <c r="A59" s="3" t="s">
        <v>51</v>
      </c>
      <c r="B59" s="12">
        <v>0</v>
      </c>
      <c r="C59" s="13"/>
      <c r="D59" s="11">
        <f t="shared" si="1"/>
        <v>0</v>
      </c>
    </row>
    <row r="60" spans="1:8" ht="15.75" thickBot="1">
      <c r="A60" s="4" t="s">
        <v>52</v>
      </c>
      <c r="B60" s="17">
        <v>0</v>
      </c>
      <c r="C60" s="18"/>
      <c r="D60" s="19">
        <f t="shared" si="1"/>
        <v>0</v>
      </c>
      <c r="E60" s="26"/>
      <c r="F60" s="27"/>
      <c r="G60" s="27"/>
      <c r="H60" s="27"/>
    </row>
    <row r="61" spans="1:8" ht="31.5" customHeight="1">
      <c r="A61" s="41" t="s">
        <v>53</v>
      </c>
      <c r="B61" s="41"/>
      <c r="C61" s="41"/>
      <c r="D61" s="41"/>
      <c r="E61" s="25"/>
      <c r="F61" s="25"/>
      <c r="G61" s="25"/>
      <c r="H61" s="25"/>
    </row>
    <row r="63" spans="1:8" hidden="1">
      <c r="A63" s="42"/>
      <c r="B63" s="42"/>
      <c r="C63" s="23"/>
      <c r="D63" s="24"/>
    </row>
    <row r="64" spans="1:8" hidden="1">
      <c r="A64" s="30" t="s">
        <v>73</v>
      </c>
      <c r="B64" s="30"/>
      <c r="C64" s="30"/>
      <c r="D64" s="30"/>
    </row>
    <row r="65" spans="1:4" hidden="1">
      <c r="A65" s="31" t="s">
        <v>74</v>
      </c>
      <c r="B65" s="31"/>
      <c r="C65" s="31"/>
      <c r="D65" s="31"/>
    </row>
    <row r="66" spans="1:4" hidden="1">
      <c r="A66" s="31"/>
      <c r="B66" s="31"/>
      <c r="C66" s="31"/>
      <c r="D66" s="31"/>
    </row>
  </sheetData>
  <mergeCells count="7">
    <mergeCell ref="A64:D64"/>
    <mergeCell ref="A65:D66"/>
    <mergeCell ref="A1:D1"/>
    <mergeCell ref="A2:D2"/>
    <mergeCell ref="A3:D3"/>
    <mergeCell ref="A61:D61"/>
    <mergeCell ref="A63:B63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ls</cp:lastModifiedBy>
  <cp:lastPrinted>2018-07-17T18:41:46Z</cp:lastPrinted>
  <dcterms:created xsi:type="dcterms:W3CDTF">2017-08-20T03:42:09Z</dcterms:created>
  <dcterms:modified xsi:type="dcterms:W3CDTF">2019-11-14T17:19:48Z</dcterms:modified>
</cp:coreProperties>
</file>